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2012-dc\users\Pam\Desktop\"/>
    </mc:Choice>
  </mc:AlternateContent>
  <xr:revisionPtr revIDLastSave="0" documentId="13_ncr:1_{9EE484E9-695C-4F6E-AF6B-4AE66A28A05B}" xr6:coauthVersionLast="41" xr6:coauthVersionMax="41" xr10:uidLastSave="{00000000-0000-0000-0000-000000000000}"/>
  <bookViews>
    <workbookView xWindow="-108" yWindow="-108" windowWidth="23256" windowHeight="12576" tabRatio="500" xr2:uid="{00000000-000D-0000-FFFF-FFFF00000000}"/>
  </bookViews>
  <sheets>
    <sheet name="2020" sheetId="3" r:id="rId1"/>
    <sheet name="2019" sheetId="2" r:id="rId2"/>
    <sheet name="Hoja1" sheetId="1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7" i="3" l="1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I17" i="3"/>
  <c r="I18" i="3"/>
  <c r="I19" i="3"/>
  <c r="I20" i="3"/>
  <c r="I21" i="3"/>
  <c r="I22" i="3"/>
  <c r="I23" i="3"/>
  <c r="I24" i="3"/>
  <c r="I25" i="3"/>
  <c r="I26" i="3"/>
  <c r="S4" i="3"/>
  <c r="S5" i="3"/>
  <c r="S6" i="3"/>
  <c r="S7" i="3"/>
  <c r="S8" i="3"/>
  <c r="S9" i="3"/>
  <c r="S10" i="3"/>
  <c r="S11" i="3"/>
  <c r="S12" i="3"/>
  <c r="I4" i="3"/>
  <c r="I5" i="3"/>
  <c r="I6" i="3"/>
  <c r="I7" i="3"/>
  <c r="I8" i="3"/>
  <c r="I10" i="3"/>
  <c r="I11" i="3"/>
  <c r="I12" i="3"/>
  <c r="S28" i="2"/>
  <c r="S26" i="2"/>
  <c r="S27" i="2"/>
  <c r="S29" i="2"/>
  <c r="S25" i="2"/>
  <c r="S24" i="2"/>
  <c r="S23" i="2"/>
  <c r="S22" i="2"/>
  <c r="S21" i="2"/>
  <c r="S20" i="2"/>
  <c r="S19" i="2"/>
  <c r="S18" i="2"/>
  <c r="S17" i="2"/>
  <c r="I18" i="2"/>
  <c r="I19" i="2"/>
  <c r="I20" i="2"/>
  <c r="I21" i="2"/>
  <c r="I22" i="2"/>
  <c r="I23" i="2"/>
  <c r="I24" i="2"/>
  <c r="I25" i="2"/>
  <c r="I17" i="2"/>
  <c r="S6" i="2"/>
  <c r="S7" i="2"/>
  <c r="S8" i="2"/>
  <c r="S9" i="2"/>
  <c r="S10" i="2"/>
  <c r="S11" i="2"/>
  <c r="S5" i="2"/>
  <c r="I6" i="2"/>
  <c r="I5" i="2"/>
  <c r="I8" i="2"/>
  <c r="S30" i="2"/>
  <c r="I26" i="2"/>
  <c r="I11" i="2"/>
  <c r="S4" i="2"/>
  <c r="I4" i="2"/>
  <c r="I7" i="2"/>
  <c r="I10" i="2"/>
  <c r="I16" i="1"/>
  <c r="I17" i="1"/>
  <c r="I19" i="1"/>
  <c r="I20" i="1"/>
  <c r="I22" i="1"/>
  <c r="I23" i="1"/>
  <c r="I4" i="1"/>
  <c r="I5" i="1"/>
  <c r="I7" i="1"/>
  <c r="I8" i="1"/>
  <c r="I10" i="1"/>
  <c r="I11" i="1"/>
  <c r="I12" i="2"/>
  <c r="S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Garduño</author>
  </authors>
  <commentList>
    <comment ref="G10" authorId="0" shapeId="0" xr:uid="{7928F7DE-AE5A-4B60-8FAB-5481DB5C3840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  <comment ref="Q10" authorId="0" shapeId="0" xr:uid="{FB5F491B-D966-4E15-AFF8-F93DA26AA832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  <comment ref="G25" authorId="0" shapeId="0" xr:uid="{31924D97-D923-4E5C-9C5D-A5434E9E5A36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  <comment ref="Q25" authorId="0" shapeId="0" xr:uid="{72498E56-5C51-4BF9-9E4A-E303ACFF98FB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Garduño</author>
  </authors>
  <commentList>
    <comment ref="G10" authorId="0" shapeId="0" xr:uid="{5A9F5A20-0800-4DA2-B2DA-E4446763E4CC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  <comment ref="Q10" authorId="0" shapeId="0" xr:uid="{F4EE7C81-CE41-4BC0-9755-A98CC384D5EF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  <comment ref="G25" authorId="0" shapeId="0" xr:uid="{D9288CDD-734C-4984-96DB-4030982620D0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  <comment ref="Q25" authorId="0" shapeId="0" xr:uid="{100E8352-6C6A-44A2-B87F-7102D9DA90EB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Garduño</author>
  </authors>
  <commentList>
    <comment ref="G10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  <comment ref="G22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Manuel Garduño:</t>
        </r>
        <r>
          <rPr>
            <sz val="9"/>
            <color indexed="81"/>
            <rFont val="Calibri"/>
            <family val="2"/>
          </rPr>
          <t xml:space="preserve">
we can open this as a back up</t>
        </r>
      </text>
    </comment>
  </commentList>
</comments>
</file>

<file path=xl/sharedStrings.xml><?xml version="1.0" encoding="utf-8"?>
<sst xmlns="http://schemas.openxmlformats.org/spreadsheetml/2006/main" count="124" uniqueCount="23">
  <si>
    <t>RS</t>
  </si>
  <si>
    <t>SA</t>
  </si>
  <si>
    <t>ENC</t>
  </si>
  <si>
    <t>Total</t>
  </si>
  <si>
    <t xml:space="preserve">Grand Total </t>
  </si>
  <si>
    <t>M&amp;G</t>
  </si>
  <si>
    <t>DOLHIN SHOW</t>
  </si>
  <si>
    <t>Regular Capacities GW 2018</t>
  </si>
  <si>
    <t>Maximum Capacities GW 2018</t>
  </si>
  <si>
    <t>Regular Capacities GW 2019</t>
  </si>
  <si>
    <t>Maximum Capacities GW 2019</t>
  </si>
  <si>
    <t>RTMG</t>
  </si>
  <si>
    <t>SLMG</t>
  </si>
  <si>
    <t>RTE</t>
  </si>
  <si>
    <t>SLE</t>
  </si>
  <si>
    <t>HSE</t>
  </si>
  <si>
    <t>PE</t>
  </si>
  <si>
    <t>SRS</t>
  </si>
  <si>
    <t>BMG</t>
  </si>
  <si>
    <t>Sea lion show</t>
  </si>
  <si>
    <t>Roughtooth June 5th SA and July 5th RSRT</t>
  </si>
  <si>
    <t>Regular Capacities GW 2020</t>
  </si>
  <si>
    <t>Maximum Capacities GW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</si>
</sst>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4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20" fontId="0" fillId="0" borderId="5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20" fontId="0" fillId="0" borderId="0" xfId="0" applyNumberFormat="1"/>
    <xf numFmtId="0" fontId="0" fillId="6" borderId="1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17" xfId="0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26D3-588E-4C31-BB57-CA236973714D}">
  <dimension ref="A1:S32"/>
  <sheetViews>
    <sheetView tabSelected="1" workbookViewId="0">
      <selection activeCell="J5" sqref="J5"/>
    </sheetView>
  </sheetViews>
  <sheetFormatPr defaultColWidth="11" defaultRowHeight="15.6" x14ac:dyDescent="0.3"/>
  <cols>
    <col min="10" max="10" width="10.59765625" customWidth="1"/>
  </cols>
  <sheetData>
    <row r="1" spans="1:19" ht="16.2" thickBot="1" x14ac:dyDescent="0.35"/>
    <row r="2" spans="1:19" ht="16.2" thickBot="1" x14ac:dyDescent="0.35">
      <c r="A2" s="46" t="s">
        <v>21</v>
      </c>
      <c r="B2" s="47"/>
      <c r="C2" s="47"/>
      <c r="D2" s="47"/>
      <c r="E2" s="47"/>
      <c r="F2" s="47"/>
      <c r="G2" s="47"/>
      <c r="H2" s="47"/>
      <c r="I2" s="48"/>
      <c r="K2" s="46" t="s">
        <v>22</v>
      </c>
      <c r="L2" s="47"/>
      <c r="M2" s="47"/>
      <c r="N2" s="47"/>
      <c r="O2" s="47"/>
      <c r="P2" s="47"/>
      <c r="Q2" s="47"/>
      <c r="R2" s="47"/>
      <c r="S2" s="48"/>
    </row>
    <row r="3" spans="1:19" x14ac:dyDescent="0.3">
      <c r="A3" s="5"/>
      <c r="B3" s="6" t="s">
        <v>0</v>
      </c>
      <c r="C3" s="6" t="s">
        <v>0</v>
      </c>
      <c r="D3" s="7" t="s">
        <v>1</v>
      </c>
      <c r="E3" s="7" t="s">
        <v>1</v>
      </c>
      <c r="F3" s="8" t="s">
        <v>2</v>
      </c>
      <c r="G3" s="8" t="s">
        <v>2</v>
      </c>
      <c r="H3" s="13" t="s">
        <v>18</v>
      </c>
      <c r="I3" s="9" t="s">
        <v>3</v>
      </c>
      <c r="K3" s="5"/>
      <c r="L3" s="6" t="s">
        <v>0</v>
      </c>
      <c r="M3" s="6" t="s">
        <v>0</v>
      </c>
      <c r="N3" s="7" t="s">
        <v>1</v>
      </c>
      <c r="O3" s="7" t="s">
        <v>1</v>
      </c>
      <c r="P3" s="8" t="s">
        <v>2</v>
      </c>
      <c r="Q3" s="8" t="s">
        <v>2</v>
      </c>
      <c r="R3" s="13" t="s">
        <v>18</v>
      </c>
      <c r="S3" s="9" t="s">
        <v>3</v>
      </c>
    </row>
    <row r="4" spans="1:19" s="1" customFormat="1" x14ac:dyDescent="0.3">
      <c r="A4" s="10">
        <v>0.41666666666666669</v>
      </c>
      <c r="B4" s="2">
        <v>10</v>
      </c>
      <c r="C4" s="2">
        <v>0</v>
      </c>
      <c r="D4" s="3">
        <v>12</v>
      </c>
      <c r="E4" s="3">
        <v>0</v>
      </c>
      <c r="F4" s="4">
        <v>15</v>
      </c>
      <c r="G4" s="4">
        <v>0</v>
      </c>
      <c r="H4" s="14">
        <v>0</v>
      </c>
      <c r="I4" s="11">
        <f>SUM(B4:G4)</f>
        <v>37</v>
      </c>
      <c r="K4" s="10">
        <v>0.41666666666666669</v>
      </c>
      <c r="L4" s="2">
        <v>10</v>
      </c>
      <c r="M4" s="2">
        <v>10</v>
      </c>
      <c r="N4" s="3">
        <v>12</v>
      </c>
      <c r="O4" s="3">
        <v>12</v>
      </c>
      <c r="P4" s="4">
        <v>15</v>
      </c>
      <c r="Q4" s="4">
        <v>15</v>
      </c>
      <c r="R4" s="14"/>
      <c r="S4" s="11">
        <f>SUM(L4:Q4)</f>
        <v>74</v>
      </c>
    </row>
    <row r="5" spans="1:19" s="1" customFormat="1" x14ac:dyDescent="0.3">
      <c r="A5" s="15">
        <v>0.45833333333333331</v>
      </c>
      <c r="B5" s="2">
        <v>10</v>
      </c>
      <c r="C5" s="2">
        <v>0</v>
      </c>
      <c r="D5" s="3">
        <v>12</v>
      </c>
      <c r="E5" s="3">
        <v>0</v>
      </c>
      <c r="F5" s="4">
        <v>15</v>
      </c>
      <c r="G5" s="4">
        <v>0</v>
      </c>
      <c r="H5" s="14">
        <v>12</v>
      </c>
      <c r="I5" s="11">
        <f>SUM(B5:H5)</f>
        <v>49</v>
      </c>
      <c r="K5" s="15">
        <v>0.45833333333333331</v>
      </c>
      <c r="L5" s="2"/>
      <c r="M5" s="2">
        <v>10</v>
      </c>
      <c r="N5" s="3">
        <v>12</v>
      </c>
      <c r="O5" s="3">
        <v>12</v>
      </c>
      <c r="P5" s="4">
        <v>15</v>
      </c>
      <c r="Q5" s="4">
        <v>15</v>
      </c>
      <c r="R5" s="14">
        <v>12</v>
      </c>
      <c r="S5" s="11">
        <f>SUM(L5:R5)</f>
        <v>76</v>
      </c>
    </row>
    <row r="6" spans="1:19" s="1" customFormat="1" x14ac:dyDescent="0.3">
      <c r="A6" s="15">
        <v>0.52083333333333337</v>
      </c>
      <c r="B6" s="49" t="s">
        <v>6</v>
      </c>
      <c r="C6" s="50"/>
      <c r="D6" s="50"/>
      <c r="E6" s="50"/>
      <c r="F6" s="50"/>
      <c r="G6" s="50"/>
      <c r="H6" s="14">
        <v>12</v>
      </c>
      <c r="I6" s="11">
        <f>SUM(B6:H6)</f>
        <v>12</v>
      </c>
      <c r="K6" s="15">
        <v>0.52083333333333337</v>
      </c>
      <c r="L6" s="49" t="s">
        <v>6</v>
      </c>
      <c r="M6" s="50"/>
      <c r="N6" s="50"/>
      <c r="O6" s="50"/>
      <c r="P6" s="50"/>
      <c r="Q6" s="50"/>
      <c r="R6" s="14">
        <v>12</v>
      </c>
      <c r="S6" s="11">
        <f t="shared" ref="S6:S11" si="0">SUM(L6:R6)</f>
        <v>12</v>
      </c>
    </row>
    <row r="7" spans="1:19" s="1" customFormat="1" x14ac:dyDescent="0.3">
      <c r="A7" s="15">
        <v>0.58333333333333337</v>
      </c>
      <c r="B7" s="2">
        <v>10</v>
      </c>
      <c r="C7" s="2">
        <v>0</v>
      </c>
      <c r="D7" s="3">
        <v>12</v>
      </c>
      <c r="E7" s="3">
        <v>0</v>
      </c>
      <c r="F7" s="4">
        <v>15</v>
      </c>
      <c r="G7" s="4">
        <v>0</v>
      </c>
      <c r="H7" s="14">
        <v>0</v>
      </c>
      <c r="I7" s="11">
        <f>SUM(B7:G7)</f>
        <v>37</v>
      </c>
      <c r="K7" s="15">
        <v>0.58333333333333337</v>
      </c>
      <c r="L7" s="2">
        <v>10</v>
      </c>
      <c r="M7" s="2">
        <v>10</v>
      </c>
      <c r="N7" s="3">
        <v>12</v>
      </c>
      <c r="O7" s="3">
        <v>12</v>
      </c>
      <c r="P7" s="4">
        <v>15</v>
      </c>
      <c r="Q7" s="4">
        <v>15</v>
      </c>
      <c r="R7" s="14"/>
      <c r="S7" s="11">
        <f t="shared" si="0"/>
        <v>74</v>
      </c>
    </row>
    <row r="8" spans="1:19" s="1" customFormat="1" x14ac:dyDescent="0.3">
      <c r="A8" s="15">
        <v>0.625</v>
      </c>
      <c r="B8" s="2">
        <v>0</v>
      </c>
      <c r="C8" s="2">
        <v>0</v>
      </c>
      <c r="D8" s="3">
        <v>0</v>
      </c>
      <c r="E8" s="3">
        <v>0</v>
      </c>
      <c r="F8" s="4">
        <v>0</v>
      </c>
      <c r="G8" s="4">
        <v>0</v>
      </c>
      <c r="H8" s="14">
        <v>12</v>
      </c>
      <c r="I8" s="11">
        <f>SUM(B8:H8)</f>
        <v>12</v>
      </c>
      <c r="K8" s="15">
        <v>0.625</v>
      </c>
      <c r="L8" s="2"/>
      <c r="M8" s="2"/>
      <c r="N8" s="3"/>
      <c r="O8" s="3"/>
      <c r="P8" s="4"/>
      <c r="Q8" s="4"/>
      <c r="R8" s="14">
        <v>12</v>
      </c>
      <c r="S8" s="11">
        <f t="shared" si="0"/>
        <v>12</v>
      </c>
    </row>
    <row r="9" spans="1:19" s="1" customFormat="1" x14ac:dyDescent="0.3">
      <c r="A9" s="15">
        <v>0.64583333333333337</v>
      </c>
      <c r="B9" s="49" t="s">
        <v>6</v>
      </c>
      <c r="C9" s="50"/>
      <c r="D9" s="50"/>
      <c r="E9" s="50"/>
      <c r="F9" s="50"/>
      <c r="G9" s="50"/>
      <c r="H9" s="38"/>
      <c r="I9" s="11"/>
      <c r="K9" s="15">
        <v>0.64583333333333337</v>
      </c>
      <c r="L9" s="49" t="s">
        <v>6</v>
      </c>
      <c r="M9" s="50"/>
      <c r="N9" s="50"/>
      <c r="O9" s="50"/>
      <c r="P9" s="50"/>
      <c r="Q9" s="50"/>
      <c r="R9" s="14">
        <v>12</v>
      </c>
      <c r="S9" s="11">
        <f t="shared" si="0"/>
        <v>12</v>
      </c>
    </row>
    <row r="10" spans="1:19" s="1" customFormat="1" x14ac:dyDescent="0.3">
      <c r="A10" s="15">
        <v>0.6875</v>
      </c>
      <c r="B10" s="2">
        <v>10</v>
      </c>
      <c r="C10" s="2">
        <v>0</v>
      </c>
      <c r="D10" s="3">
        <v>12</v>
      </c>
      <c r="E10" s="3">
        <v>0</v>
      </c>
      <c r="F10" s="4">
        <v>15</v>
      </c>
      <c r="G10" s="4">
        <v>0</v>
      </c>
      <c r="H10" s="14">
        <v>0</v>
      </c>
      <c r="I10" s="11">
        <f>SUM(B10:G10)</f>
        <v>37</v>
      </c>
      <c r="K10" s="15">
        <v>0.6875</v>
      </c>
      <c r="L10" s="2">
        <v>10</v>
      </c>
      <c r="M10" s="2">
        <v>10</v>
      </c>
      <c r="N10" s="3">
        <v>12</v>
      </c>
      <c r="O10" s="3">
        <v>12</v>
      </c>
      <c r="P10" s="4">
        <v>15</v>
      </c>
      <c r="Q10" s="4">
        <v>15</v>
      </c>
      <c r="R10" s="14"/>
      <c r="S10" s="11">
        <f t="shared" si="0"/>
        <v>74</v>
      </c>
    </row>
    <row r="11" spans="1:19" s="1" customFormat="1" x14ac:dyDescent="0.3">
      <c r="A11" s="15">
        <v>0.72916666666666663</v>
      </c>
      <c r="B11" s="2">
        <v>10</v>
      </c>
      <c r="C11" s="2">
        <v>0</v>
      </c>
      <c r="D11" s="3">
        <v>12</v>
      </c>
      <c r="E11" s="3">
        <v>0</v>
      </c>
      <c r="F11" s="4">
        <v>15</v>
      </c>
      <c r="G11" s="4">
        <v>0</v>
      </c>
      <c r="H11" s="14">
        <v>0</v>
      </c>
      <c r="I11" s="11">
        <f>SUM(B11:G11)</f>
        <v>37</v>
      </c>
      <c r="K11" s="15">
        <v>0.72916666666666663</v>
      </c>
      <c r="L11" s="2">
        <v>10</v>
      </c>
      <c r="M11" s="2">
        <v>10</v>
      </c>
      <c r="N11" s="3">
        <v>12</v>
      </c>
      <c r="O11" s="3">
        <v>12</v>
      </c>
      <c r="P11" s="4">
        <v>15</v>
      </c>
      <c r="Q11" s="4">
        <v>15</v>
      </c>
      <c r="R11" s="14"/>
      <c r="S11" s="11">
        <f t="shared" si="0"/>
        <v>74</v>
      </c>
    </row>
    <row r="12" spans="1:19" s="1" customFormat="1" ht="16.2" thickBot="1" x14ac:dyDescent="0.35">
      <c r="A12" s="41" t="s">
        <v>4</v>
      </c>
      <c r="B12" s="42"/>
      <c r="C12" s="42"/>
      <c r="D12" s="42"/>
      <c r="E12" s="42"/>
      <c r="F12" s="42"/>
      <c r="G12" s="42"/>
      <c r="H12" s="40"/>
      <c r="I12" s="12">
        <f>SUM(I4:I11)</f>
        <v>221</v>
      </c>
      <c r="K12" s="41" t="s">
        <v>4</v>
      </c>
      <c r="L12" s="42"/>
      <c r="M12" s="42"/>
      <c r="N12" s="42"/>
      <c r="O12" s="42"/>
      <c r="P12" s="42"/>
      <c r="Q12" s="42"/>
      <c r="R12" s="40"/>
      <c r="S12" s="12">
        <f>SUM(S4:S11)</f>
        <v>408</v>
      </c>
    </row>
    <row r="13" spans="1:19" s="1" customFormat="1" x14ac:dyDescent="0.3">
      <c r="A13" s="16"/>
      <c r="B13" s="16"/>
      <c r="C13" s="16"/>
      <c r="D13" s="16"/>
      <c r="E13" s="16"/>
      <c r="F13" s="16"/>
      <c r="G13" s="16"/>
      <c r="H13" s="16"/>
      <c r="I13" s="16"/>
    </row>
    <row r="14" spans="1:19" ht="16.2" thickBot="1" x14ac:dyDescent="0.35"/>
    <row r="15" spans="1:19" ht="16.2" thickBot="1" x14ac:dyDescent="0.35">
      <c r="A15" s="46" t="s">
        <v>21</v>
      </c>
      <c r="B15" s="47"/>
      <c r="C15" s="47"/>
      <c r="D15" s="47"/>
      <c r="E15" s="47"/>
      <c r="F15" s="47"/>
      <c r="G15" s="47"/>
      <c r="H15" s="47"/>
      <c r="I15" s="48"/>
      <c r="K15" s="46" t="s">
        <v>22</v>
      </c>
      <c r="L15" s="47"/>
      <c r="M15" s="47"/>
      <c r="N15" s="47"/>
      <c r="O15" s="47"/>
      <c r="P15" s="47"/>
      <c r="Q15" s="47"/>
      <c r="R15" s="47"/>
      <c r="S15" s="48"/>
    </row>
    <row r="16" spans="1:19" x14ac:dyDescent="0.3">
      <c r="A16" s="5"/>
      <c r="B16" s="19" t="s">
        <v>11</v>
      </c>
      <c r="C16" s="21" t="s">
        <v>12</v>
      </c>
      <c r="D16" s="23" t="s">
        <v>13</v>
      </c>
      <c r="E16" s="25" t="s">
        <v>14</v>
      </c>
      <c r="F16" s="27" t="s">
        <v>15</v>
      </c>
      <c r="G16" s="29" t="s">
        <v>16</v>
      </c>
      <c r="H16" s="31" t="s">
        <v>17</v>
      </c>
      <c r="I16" s="9" t="s">
        <v>3</v>
      </c>
      <c r="K16" s="5"/>
      <c r="L16" s="19" t="s">
        <v>11</v>
      </c>
      <c r="M16" s="21" t="s">
        <v>12</v>
      </c>
      <c r="N16" s="23" t="s">
        <v>13</v>
      </c>
      <c r="O16" s="25" t="s">
        <v>14</v>
      </c>
      <c r="P16" s="27" t="s">
        <v>15</v>
      </c>
      <c r="Q16" s="29" t="s">
        <v>16</v>
      </c>
      <c r="R16" s="31" t="s">
        <v>17</v>
      </c>
      <c r="S16" s="9" t="s">
        <v>3</v>
      </c>
    </row>
    <row r="17" spans="1:19" x14ac:dyDescent="0.3">
      <c r="A17" s="10">
        <v>0.41666666666666669</v>
      </c>
      <c r="B17" s="20"/>
      <c r="C17" s="22"/>
      <c r="D17" s="24"/>
      <c r="E17" s="26"/>
      <c r="F17" s="28"/>
      <c r="G17" s="30">
        <v>3</v>
      </c>
      <c r="H17" s="32">
        <v>6</v>
      </c>
      <c r="I17" s="11">
        <f>SUM(B17:H17)</f>
        <v>9</v>
      </c>
      <c r="K17" s="10">
        <v>0.41666666666666669</v>
      </c>
      <c r="L17" s="20"/>
      <c r="M17" s="22"/>
      <c r="N17" s="24"/>
      <c r="O17" s="26">
        <v>4</v>
      </c>
      <c r="P17" s="28"/>
      <c r="Q17" s="30">
        <v>3</v>
      </c>
      <c r="R17" s="32">
        <v>6</v>
      </c>
      <c r="S17" s="11">
        <f>SUM(L17:R17)</f>
        <v>13</v>
      </c>
    </row>
    <row r="18" spans="1:19" x14ac:dyDescent="0.3">
      <c r="A18" s="15">
        <v>0.45833333333333331</v>
      </c>
      <c r="B18" s="43" t="s">
        <v>19</v>
      </c>
      <c r="C18" s="44"/>
      <c r="D18" s="44"/>
      <c r="E18" s="44"/>
      <c r="F18" s="44"/>
      <c r="G18" s="44"/>
      <c r="H18" s="32"/>
      <c r="I18" s="11">
        <f t="shared" ref="I18:I25" si="1">SUM(B18:H18)</f>
        <v>0</v>
      </c>
      <c r="K18" s="15">
        <v>0.45833333333333331</v>
      </c>
      <c r="L18" s="43" t="s">
        <v>19</v>
      </c>
      <c r="M18" s="44"/>
      <c r="N18" s="44"/>
      <c r="O18" s="44"/>
      <c r="P18" s="44"/>
      <c r="Q18" s="45"/>
      <c r="R18" s="32"/>
      <c r="S18" s="11">
        <f t="shared" ref="S18:S29" si="2">SUM(L18:R18)</f>
        <v>0</v>
      </c>
    </row>
    <row r="19" spans="1:19" x14ac:dyDescent="0.3">
      <c r="A19" s="15">
        <v>0.5</v>
      </c>
      <c r="B19" s="20">
        <v>6</v>
      </c>
      <c r="C19" s="22"/>
      <c r="D19" s="24"/>
      <c r="E19" s="26"/>
      <c r="F19" s="28">
        <v>6</v>
      </c>
      <c r="G19" s="30"/>
      <c r="H19" s="32">
        <v>6</v>
      </c>
      <c r="I19" s="11">
        <f t="shared" si="1"/>
        <v>18</v>
      </c>
      <c r="K19" s="15">
        <v>0.5</v>
      </c>
      <c r="L19" s="20">
        <v>6</v>
      </c>
      <c r="M19" s="22"/>
      <c r="N19" s="24">
        <v>4</v>
      </c>
      <c r="O19" s="26"/>
      <c r="P19" s="28">
        <v>8</v>
      </c>
      <c r="Q19" s="30"/>
      <c r="R19" s="32">
        <v>6</v>
      </c>
      <c r="S19" s="11">
        <f t="shared" si="2"/>
        <v>24</v>
      </c>
    </row>
    <row r="20" spans="1:19" x14ac:dyDescent="0.3">
      <c r="A20" s="15">
        <v>0.52083333333333337</v>
      </c>
      <c r="B20" s="20"/>
      <c r="C20" s="22"/>
      <c r="D20" s="24"/>
      <c r="E20" s="26">
        <v>5</v>
      </c>
      <c r="F20" s="28"/>
      <c r="G20" s="30"/>
      <c r="H20" s="32"/>
      <c r="I20" s="11">
        <f t="shared" si="1"/>
        <v>5</v>
      </c>
      <c r="K20" s="15">
        <v>0.52083333333333337</v>
      </c>
      <c r="L20" s="20"/>
      <c r="M20" s="22"/>
      <c r="N20" s="24"/>
      <c r="O20" s="26">
        <v>4</v>
      </c>
      <c r="P20" s="28"/>
      <c r="Q20" s="30"/>
      <c r="R20" s="32"/>
      <c r="S20" s="11">
        <f t="shared" si="2"/>
        <v>4</v>
      </c>
    </row>
    <row r="21" spans="1:19" x14ac:dyDescent="0.3">
      <c r="A21" s="15">
        <v>0.54166666666666663</v>
      </c>
      <c r="B21" s="20"/>
      <c r="C21" s="22">
        <v>6</v>
      </c>
      <c r="D21" s="24"/>
      <c r="E21" s="26"/>
      <c r="F21" s="28"/>
      <c r="G21" s="30"/>
      <c r="H21" s="32"/>
      <c r="I21" s="11">
        <f t="shared" si="1"/>
        <v>6</v>
      </c>
      <c r="K21" s="15">
        <v>0.54166666666666663</v>
      </c>
      <c r="L21" s="20"/>
      <c r="M21" s="22">
        <v>6</v>
      </c>
      <c r="N21" s="24"/>
      <c r="O21" s="26"/>
      <c r="P21" s="28"/>
      <c r="Q21" s="30"/>
      <c r="R21" s="32">
        <v>6</v>
      </c>
      <c r="S21" s="11">
        <f t="shared" si="2"/>
        <v>12</v>
      </c>
    </row>
    <row r="22" spans="1:19" x14ac:dyDescent="0.3">
      <c r="A22" s="15">
        <v>0.5625</v>
      </c>
      <c r="B22" s="20"/>
      <c r="C22" s="22"/>
      <c r="D22" s="24">
        <v>4</v>
      </c>
      <c r="E22" s="26"/>
      <c r="F22" s="28"/>
      <c r="G22" s="30"/>
      <c r="H22" s="32"/>
      <c r="I22" s="11">
        <f t="shared" si="1"/>
        <v>4</v>
      </c>
      <c r="K22" s="15">
        <v>0.5625</v>
      </c>
      <c r="L22" s="20">
        <v>6</v>
      </c>
      <c r="M22" s="22"/>
      <c r="N22" s="24">
        <v>4</v>
      </c>
      <c r="O22" s="26"/>
      <c r="P22" s="28"/>
      <c r="Q22" s="30"/>
      <c r="R22" s="32"/>
      <c r="S22" s="11">
        <f t="shared" si="2"/>
        <v>10</v>
      </c>
    </row>
    <row r="23" spans="1:19" x14ac:dyDescent="0.3">
      <c r="A23" s="15">
        <v>0.58333333333333337</v>
      </c>
      <c r="B23" s="20"/>
      <c r="C23" s="22"/>
      <c r="D23" s="24"/>
      <c r="E23" s="26"/>
      <c r="F23" s="28"/>
      <c r="G23" s="30">
        <v>3</v>
      </c>
      <c r="H23" s="32"/>
      <c r="I23" s="11">
        <f t="shared" si="1"/>
        <v>3</v>
      </c>
      <c r="K23" s="15">
        <v>0.58333333333333337</v>
      </c>
      <c r="L23" s="20"/>
      <c r="M23" s="22"/>
      <c r="N23" s="24"/>
      <c r="O23" s="26"/>
      <c r="P23" s="28"/>
      <c r="Q23" s="30">
        <v>3</v>
      </c>
      <c r="R23" s="32"/>
      <c r="S23" s="11">
        <f t="shared" si="2"/>
        <v>3</v>
      </c>
    </row>
    <row r="24" spans="1:19" x14ac:dyDescent="0.3">
      <c r="A24" s="15">
        <v>0.60416666666666663</v>
      </c>
      <c r="B24" s="43" t="s">
        <v>19</v>
      </c>
      <c r="C24" s="44"/>
      <c r="D24" s="44"/>
      <c r="E24" s="44"/>
      <c r="F24" s="44"/>
      <c r="G24" s="44"/>
      <c r="H24" s="32">
        <v>6</v>
      </c>
      <c r="I24" s="11">
        <f t="shared" si="1"/>
        <v>6</v>
      </c>
      <c r="K24" s="15">
        <v>0.60416666666666663</v>
      </c>
      <c r="L24" s="43" t="s">
        <v>19</v>
      </c>
      <c r="M24" s="44"/>
      <c r="N24" s="44"/>
      <c r="O24" s="44"/>
      <c r="P24" s="44"/>
      <c r="Q24" s="45"/>
      <c r="R24" s="32">
        <v>6</v>
      </c>
      <c r="S24" s="11">
        <f t="shared" si="2"/>
        <v>6</v>
      </c>
    </row>
    <row r="25" spans="1:19" x14ac:dyDescent="0.3">
      <c r="A25" s="15">
        <v>0.625</v>
      </c>
      <c r="B25" s="20"/>
      <c r="C25" s="22"/>
      <c r="D25" s="24"/>
      <c r="E25" s="26"/>
      <c r="F25" s="28">
        <v>6</v>
      </c>
      <c r="G25" s="30"/>
      <c r="H25" s="32"/>
      <c r="I25" s="11">
        <f t="shared" si="1"/>
        <v>6</v>
      </c>
      <c r="K25" s="15">
        <v>0.625</v>
      </c>
      <c r="L25" s="20"/>
      <c r="M25" s="22"/>
      <c r="N25" s="24"/>
      <c r="O25" s="26"/>
      <c r="P25" s="28">
        <v>8</v>
      </c>
      <c r="Q25" s="30"/>
      <c r="R25" s="36"/>
      <c r="S25" s="11">
        <f t="shared" si="2"/>
        <v>8</v>
      </c>
    </row>
    <row r="26" spans="1:19" ht="16.2" thickBot="1" x14ac:dyDescent="0.35">
      <c r="A26" s="41" t="s">
        <v>4</v>
      </c>
      <c r="B26" s="42"/>
      <c r="C26" s="42"/>
      <c r="D26" s="42"/>
      <c r="E26" s="42"/>
      <c r="F26" s="42"/>
      <c r="G26" s="42"/>
      <c r="H26" s="40"/>
      <c r="I26" s="12">
        <f>SUM(I17:I25)</f>
        <v>57</v>
      </c>
      <c r="K26" s="15">
        <v>0.66666666666666696</v>
      </c>
      <c r="L26" s="20"/>
      <c r="M26" s="22"/>
      <c r="N26" s="24"/>
      <c r="O26" s="26"/>
      <c r="P26" s="28"/>
      <c r="Q26" s="30"/>
      <c r="R26" s="35"/>
      <c r="S26" s="11">
        <f t="shared" si="2"/>
        <v>0</v>
      </c>
    </row>
    <row r="27" spans="1:19" x14ac:dyDescent="0.3">
      <c r="A27" s="16"/>
      <c r="B27" s="16"/>
      <c r="C27" s="16"/>
      <c r="D27" s="16"/>
      <c r="E27" s="16"/>
      <c r="F27" s="16"/>
      <c r="G27" s="16"/>
      <c r="H27" s="16"/>
      <c r="I27" s="16"/>
      <c r="K27" s="15">
        <v>0.6875</v>
      </c>
      <c r="L27" s="43" t="s">
        <v>19</v>
      </c>
      <c r="M27" s="44"/>
      <c r="N27" s="44"/>
      <c r="O27" s="44"/>
      <c r="P27" s="44"/>
      <c r="Q27" s="45"/>
      <c r="R27" s="32">
        <v>6</v>
      </c>
      <c r="S27" s="11">
        <f t="shared" si="2"/>
        <v>6</v>
      </c>
    </row>
    <row r="28" spans="1:19" x14ac:dyDescent="0.3">
      <c r="A28" s="16"/>
      <c r="B28" s="16"/>
      <c r="C28" s="16"/>
      <c r="D28" s="16"/>
      <c r="E28" s="16"/>
      <c r="F28" s="16"/>
      <c r="G28" s="16"/>
      <c r="H28" s="16"/>
      <c r="I28" s="16"/>
      <c r="K28" s="15">
        <v>0.64583333333333337</v>
      </c>
      <c r="L28" s="20"/>
      <c r="M28" s="22"/>
      <c r="N28" s="24"/>
      <c r="O28" s="26"/>
      <c r="P28" s="28"/>
      <c r="Q28" s="30"/>
      <c r="R28" s="35"/>
      <c r="S28" s="11">
        <f t="shared" si="2"/>
        <v>0</v>
      </c>
    </row>
    <row r="29" spans="1:19" x14ac:dyDescent="0.3">
      <c r="K29" s="15">
        <v>0.70833333333333337</v>
      </c>
      <c r="L29" s="20"/>
      <c r="M29" s="22"/>
      <c r="N29" s="24"/>
      <c r="O29" s="26"/>
      <c r="P29" s="28"/>
      <c r="Q29" s="30"/>
      <c r="R29" s="35"/>
      <c r="S29" s="11">
        <f t="shared" si="2"/>
        <v>0</v>
      </c>
    </row>
    <row r="30" spans="1:19" ht="16.2" thickBot="1" x14ac:dyDescent="0.35">
      <c r="K30" s="39" t="s">
        <v>4</v>
      </c>
      <c r="L30" s="40"/>
      <c r="M30" s="40"/>
      <c r="N30" s="40"/>
      <c r="O30" s="40"/>
      <c r="P30" s="40"/>
      <c r="Q30" s="40"/>
      <c r="R30" s="40"/>
      <c r="S30" s="12">
        <f>SUM(S17:S29)</f>
        <v>86</v>
      </c>
    </row>
    <row r="32" spans="1:19" x14ac:dyDescent="0.3">
      <c r="K32" s="37">
        <v>0.14583333333333334</v>
      </c>
      <c r="L32" t="s">
        <v>20</v>
      </c>
    </row>
  </sheetData>
  <mergeCells count="16">
    <mergeCell ref="B24:G24"/>
    <mergeCell ref="L24:Q24"/>
    <mergeCell ref="A26:G26"/>
    <mergeCell ref="L27:Q27"/>
    <mergeCell ref="A12:G12"/>
    <mergeCell ref="K12:Q12"/>
    <mergeCell ref="A15:I15"/>
    <mergeCell ref="K15:S15"/>
    <mergeCell ref="B18:G18"/>
    <mergeCell ref="L18:Q18"/>
    <mergeCell ref="A2:I2"/>
    <mergeCell ref="K2:S2"/>
    <mergeCell ref="B6:G6"/>
    <mergeCell ref="L6:Q6"/>
    <mergeCell ref="B9:G9"/>
    <mergeCell ref="L9:Q9"/>
  </mergeCells>
  <pageMargins left="0.75" right="0.75" top="1" bottom="1" header="0.5" footer="0.5"/>
  <pageSetup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E9EC-49C2-480A-B427-4E9D3716A61C}">
  <dimension ref="A1:S32"/>
  <sheetViews>
    <sheetView topLeftCell="D1" workbookViewId="0">
      <selection activeCell="J13" sqref="J13"/>
    </sheetView>
  </sheetViews>
  <sheetFormatPr defaultColWidth="11" defaultRowHeight="15.6" x14ac:dyDescent="0.3"/>
  <cols>
    <col min="10" max="10" width="10.59765625" customWidth="1"/>
  </cols>
  <sheetData>
    <row r="1" spans="1:19" ht="16.2" thickBot="1" x14ac:dyDescent="0.35"/>
    <row r="2" spans="1:19" ht="16.2" thickBot="1" x14ac:dyDescent="0.35">
      <c r="A2" s="46" t="s">
        <v>9</v>
      </c>
      <c r="B2" s="47"/>
      <c r="C2" s="47"/>
      <c r="D2" s="47"/>
      <c r="E2" s="47"/>
      <c r="F2" s="47"/>
      <c r="G2" s="47"/>
      <c r="H2" s="47"/>
      <c r="I2" s="48"/>
      <c r="K2" s="46" t="s">
        <v>10</v>
      </c>
      <c r="L2" s="47"/>
      <c r="M2" s="47"/>
      <c r="N2" s="47"/>
      <c r="O2" s="47"/>
      <c r="P2" s="47"/>
      <c r="Q2" s="47"/>
      <c r="R2" s="47"/>
      <c r="S2" s="48"/>
    </row>
    <row r="3" spans="1:19" x14ac:dyDescent="0.3">
      <c r="A3" s="5"/>
      <c r="B3" s="6" t="s">
        <v>0</v>
      </c>
      <c r="C3" s="6" t="s">
        <v>0</v>
      </c>
      <c r="D3" s="7" t="s">
        <v>1</v>
      </c>
      <c r="E3" s="7" t="s">
        <v>1</v>
      </c>
      <c r="F3" s="8" t="s">
        <v>2</v>
      </c>
      <c r="G3" s="8" t="s">
        <v>2</v>
      </c>
      <c r="H3" s="13" t="s">
        <v>18</v>
      </c>
      <c r="I3" s="9" t="s">
        <v>3</v>
      </c>
      <c r="K3" s="5"/>
      <c r="L3" s="6" t="s">
        <v>0</v>
      </c>
      <c r="M3" s="6" t="s">
        <v>0</v>
      </c>
      <c r="N3" s="7" t="s">
        <v>1</v>
      </c>
      <c r="O3" s="7" t="s">
        <v>1</v>
      </c>
      <c r="P3" s="8" t="s">
        <v>2</v>
      </c>
      <c r="Q3" s="8" t="s">
        <v>2</v>
      </c>
      <c r="R3" s="13" t="s">
        <v>18</v>
      </c>
      <c r="S3" s="9" t="s">
        <v>3</v>
      </c>
    </row>
    <row r="4" spans="1:19" s="1" customFormat="1" x14ac:dyDescent="0.3">
      <c r="A4" s="10">
        <v>0.41666666666666669</v>
      </c>
      <c r="B4" s="2">
        <v>10</v>
      </c>
      <c r="C4" s="2">
        <v>0</v>
      </c>
      <c r="D4" s="3">
        <v>12</v>
      </c>
      <c r="E4" s="3">
        <v>0</v>
      </c>
      <c r="F4" s="4">
        <v>15</v>
      </c>
      <c r="G4" s="4">
        <v>0</v>
      </c>
      <c r="H4" s="14">
        <v>0</v>
      </c>
      <c r="I4" s="11">
        <f>SUM(B4:G4)</f>
        <v>37</v>
      </c>
      <c r="K4" s="10">
        <v>0.41666666666666669</v>
      </c>
      <c r="L4" s="2">
        <v>10</v>
      </c>
      <c r="M4" s="2">
        <v>10</v>
      </c>
      <c r="N4" s="3">
        <v>12</v>
      </c>
      <c r="O4" s="3">
        <v>12</v>
      </c>
      <c r="P4" s="4">
        <v>15</v>
      </c>
      <c r="Q4" s="4">
        <v>15</v>
      </c>
      <c r="R4" s="14"/>
      <c r="S4" s="11">
        <f>SUM(L4:Q4)</f>
        <v>74</v>
      </c>
    </row>
    <row r="5" spans="1:19" s="1" customFormat="1" x14ac:dyDescent="0.3">
      <c r="A5" s="15">
        <v>0.45833333333333331</v>
      </c>
      <c r="B5" s="2">
        <v>10</v>
      </c>
      <c r="C5" s="2">
        <v>0</v>
      </c>
      <c r="D5" s="3">
        <v>12</v>
      </c>
      <c r="E5" s="3">
        <v>0</v>
      </c>
      <c r="F5" s="4">
        <v>15</v>
      </c>
      <c r="G5" s="4">
        <v>0</v>
      </c>
      <c r="H5" s="14">
        <v>12</v>
      </c>
      <c r="I5" s="11">
        <f>SUM(B5:H5)</f>
        <v>49</v>
      </c>
      <c r="K5" s="15">
        <v>0.45833333333333331</v>
      </c>
      <c r="L5" s="2"/>
      <c r="M5" s="2">
        <v>10</v>
      </c>
      <c r="N5" s="3">
        <v>12</v>
      </c>
      <c r="O5" s="3">
        <v>12</v>
      </c>
      <c r="P5" s="4">
        <v>15</v>
      </c>
      <c r="Q5" s="4">
        <v>15</v>
      </c>
      <c r="R5" s="14">
        <v>12</v>
      </c>
      <c r="S5" s="11">
        <f>SUM(L5:R5)</f>
        <v>76</v>
      </c>
    </row>
    <row r="6" spans="1:19" s="1" customFormat="1" x14ac:dyDescent="0.3">
      <c r="A6" s="15">
        <v>0.52083333333333337</v>
      </c>
      <c r="B6" s="49" t="s">
        <v>6</v>
      </c>
      <c r="C6" s="50"/>
      <c r="D6" s="50"/>
      <c r="E6" s="50"/>
      <c r="F6" s="50"/>
      <c r="G6" s="50"/>
      <c r="H6" s="14">
        <v>12</v>
      </c>
      <c r="I6" s="11">
        <f>SUM(B6:H6)</f>
        <v>12</v>
      </c>
      <c r="K6" s="15">
        <v>0.52083333333333337</v>
      </c>
      <c r="L6" s="49" t="s">
        <v>6</v>
      </c>
      <c r="M6" s="50"/>
      <c r="N6" s="50"/>
      <c r="O6" s="50"/>
      <c r="P6" s="50"/>
      <c r="Q6" s="50"/>
      <c r="R6" s="14">
        <v>12</v>
      </c>
      <c r="S6" s="11">
        <f t="shared" ref="S6:S11" si="0">SUM(L6:R6)</f>
        <v>12</v>
      </c>
    </row>
    <row r="7" spans="1:19" s="1" customFormat="1" x14ac:dyDescent="0.3">
      <c r="A7" s="15">
        <v>0.58333333333333337</v>
      </c>
      <c r="B7" s="2">
        <v>10</v>
      </c>
      <c r="C7" s="2">
        <v>0</v>
      </c>
      <c r="D7" s="3">
        <v>12</v>
      </c>
      <c r="E7" s="3">
        <v>0</v>
      </c>
      <c r="F7" s="4">
        <v>15</v>
      </c>
      <c r="G7" s="4">
        <v>0</v>
      </c>
      <c r="H7" s="14">
        <v>0</v>
      </c>
      <c r="I7" s="11">
        <f>SUM(B7:G7)</f>
        <v>37</v>
      </c>
      <c r="K7" s="15">
        <v>0.58333333333333337</v>
      </c>
      <c r="L7" s="2">
        <v>10</v>
      </c>
      <c r="M7" s="2">
        <v>10</v>
      </c>
      <c r="N7" s="3">
        <v>12</v>
      </c>
      <c r="O7" s="3">
        <v>12</v>
      </c>
      <c r="P7" s="4">
        <v>15</v>
      </c>
      <c r="Q7" s="4">
        <v>15</v>
      </c>
      <c r="R7" s="14"/>
      <c r="S7" s="11">
        <f t="shared" si="0"/>
        <v>74</v>
      </c>
    </row>
    <row r="8" spans="1:19" s="1" customFormat="1" x14ac:dyDescent="0.3">
      <c r="A8" s="15">
        <v>0.625</v>
      </c>
      <c r="B8" s="2">
        <v>0</v>
      </c>
      <c r="C8" s="2">
        <v>0</v>
      </c>
      <c r="D8" s="3">
        <v>0</v>
      </c>
      <c r="E8" s="3">
        <v>0</v>
      </c>
      <c r="F8" s="4">
        <v>0</v>
      </c>
      <c r="G8" s="4">
        <v>0</v>
      </c>
      <c r="H8" s="14">
        <v>12</v>
      </c>
      <c r="I8" s="11">
        <f>SUM(B8:H8)</f>
        <v>12</v>
      </c>
      <c r="K8" s="15">
        <v>0.625</v>
      </c>
      <c r="L8" s="2"/>
      <c r="M8" s="2"/>
      <c r="N8" s="3"/>
      <c r="O8" s="3"/>
      <c r="P8" s="4"/>
      <c r="Q8" s="4"/>
      <c r="R8" s="14">
        <v>12</v>
      </c>
      <c r="S8" s="11">
        <f t="shared" si="0"/>
        <v>12</v>
      </c>
    </row>
    <row r="9" spans="1:19" s="1" customFormat="1" x14ac:dyDescent="0.3">
      <c r="A9" s="15">
        <v>0.64583333333333337</v>
      </c>
      <c r="B9" s="49" t="s">
        <v>6</v>
      </c>
      <c r="C9" s="50"/>
      <c r="D9" s="50"/>
      <c r="E9" s="50"/>
      <c r="F9" s="50"/>
      <c r="G9" s="50"/>
      <c r="H9" s="17"/>
      <c r="I9" s="11"/>
      <c r="K9" s="15">
        <v>0.64583333333333337</v>
      </c>
      <c r="L9" s="49" t="s">
        <v>6</v>
      </c>
      <c r="M9" s="50"/>
      <c r="N9" s="50"/>
      <c r="O9" s="50"/>
      <c r="P9" s="50"/>
      <c r="Q9" s="50"/>
      <c r="R9" s="14">
        <v>12</v>
      </c>
      <c r="S9" s="11">
        <f t="shared" si="0"/>
        <v>12</v>
      </c>
    </row>
    <row r="10" spans="1:19" s="1" customFormat="1" x14ac:dyDescent="0.3">
      <c r="A10" s="15">
        <v>0.6875</v>
      </c>
      <c r="B10" s="2">
        <v>10</v>
      </c>
      <c r="C10" s="2">
        <v>0</v>
      </c>
      <c r="D10" s="3">
        <v>12</v>
      </c>
      <c r="E10" s="3">
        <v>0</v>
      </c>
      <c r="F10" s="4">
        <v>15</v>
      </c>
      <c r="G10" s="4">
        <v>0</v>
      </c>
      <c r="H10" s="14">
        <v>0</v>
      </c>
      <c r="I10" s="11">
        <f>SUM(B10:G10)</f>
        <v>37</v>
      </c>
      <c r="K10" s="15">
        <v>0.6875</v>
      </c>
      <c r="L10" s="2">
        <v>10</v>
      </c>
      <c r="M10" s="2">
        <v>10</v>
      </c>
      <c r="N10" s="3">
        <v>12</v>
      </c>
      <c r="O10" s="3">
        <v>12</v>
      </c>
      <c r="P10" s="4">
        <v>15</v>
      </c>
      <c r="Q10" s="4">
        <v>15</v>
      </c>
      <c r="R10" s="14"/>
      <c r="S10" s="11">
        <f t="shared" si="0"/>
        <v>74</v>
      </c>
    </row>
    <row r="11" spans="1:19" s="1" customFormat="1" x14ac:dyDescent="0.3">
      <c r="A11" s="15">
        <v>0.72916666666666663</v>
      </c>
      <c r="B11" s="2">
        <v>10</v>
      </c>
      <c r="C11" s="2">
        <v>0</v>
      </c>
      <c r="D11" s="3">
        <v>12</v>
      </c>
      <c r="E11" s="3">
        <v>0</v>
      </c>
      <c r="F11" s="4">
        <v>15</v>
      </c>
      <c r="G11" s="4">
        <v>0</v>
      </c>
      <c r="H11" s="14">
        <v>0</v>
      </c>
      <c r="I11" s="11">
        <f>SUM(B11:G11)</f>
        <v>37</v>
      </c>
      <c r="K11" s="15">
        <v>0.72916666666666663</v>
      </c>
      <c r="L11" s="2">
        <v>10</v>
      </c>
      <c r="M11" s="2">
        <v>10</v>
      </c>
      <c r="N11" s="3">
        <v>12</v>
      </c>
      <c r="O11" s="3">
        <v>12</v>
      </c>
      <c r="P11" s="4">
        <v>15</v>
      </c>
      <c r="Q11" s="4">
        <v>15</v>
      </c>
      <c r="R11" s="14"/>
      <c r="S11" s="11">
        <f t="shared" si="0"/>
        <v>74</v>
      </c>
    </row>
    <row r="12" spans="1:19" s="1" customFormat="1" ht="16.2" thickBot="1" x14ac:dyDescent="0.35">
      <c r="A12" s="41" t="s">
        <v>4</v>
      </c>
      <c r="B12" s="42"/>
      <c r="C12" s="42"/>
      <c r="D12" s="42"/>
      <c r="E12" s="42"/>
      <c r="F12" s="42"/>
      <c r="G12" s="42"/>
      <c r="H12" s="18"/>
      <c r="I12" s="12">
        <f>SUM(I4:I11)</f>
        <v>221</v>
      </c>
      <c r="K12" s="41" t="s">
        <v>4</v>
      </c>
      <c r="L12" s="42"/>
      <c r="M12" s="42"/>
      <c r="N12" s="42"/>
      <c r="O12" s="42"/>
      <c r="P12" s="42"/>
      <c r="Q12" s="42"/>
      <c r="R12" s="18"/>
      <c r="S12" s="12">
        <f>SUM(S4:S11)</f>
        <v>408</v>
      </c>
    </row>
    <row r="13" spans="1:19" s="1" customFormat="1" x14ac:dyDescent="0.3">
      <c r="A13" s="16"/>
      <c r="B13" s="16"/>
      <c r="C13" s="16"/>
      <c r="D13" s="16"/>
      <c r="E13" s="16"/>
      <c r="F13" s="16"/>
      <c r="G13" s="16"/>
      <c r="H13" s="16"/>
      <c r="I13" s="16"/>
    </row>
    <row r="14" spans="1:19" ht="16.2" thickBot="1" x14ac:dyDescent="0.35"/>
    <row r="15" spans="1:19" ht="16.2" thickBot="1" x14ac:dyDescent="0.35">
      <c r="A15" s="46" t="s">
        <v>9</v>
      </c>
      <c r="B15" s="47"/>
      <c r="C15" s="47"/>
      <c r="D15" s="47"/>
      <c r="E15" s="47"/>
      <c r="F15" s="47"/>
      <c r="G15" s="47"/>
      <c r="H15" s="47"/>
      <c r="I15" s="48"/>
      <c r="K15" s="46" t="s">
        <v>10</v>
      </c>
      <c r="L15" s="47"/>
      <c r="M15" s="47"/>
      <c r="N15" s="47"/>
      <c r="O15" s="47"/>
      <c r="P15" s="47"/>
      <c r="Q15" s="47"/>
      <c r="R15" s="47"/>
      <c r="S15" s="48"/>
    </row>
    <row r="16" spans="1:19" x14ac:dyDescent="0.3">
      <c r="A16" s="5"/>
      <c r="B16" s="19" t="s">
        <v>11</v>
      </c>
      <c r="C16" s="21" t="s">
        <v>12</v>
      </c>
      <c r="D16" s="23" t="s">
        <v>13</v>
      </c>
      <c r="E16" s="25" t="s">
        <v>14</v>
      </c>
      <c r="F16" s="27" t="s">
        <v>15</v>
      </c>
      <c r="G16" s="29" t="s">
        <v>16</v>
      </c>
      <c r="H16" s="31" t="s">
        <v>17</v>
      </c>
      <c r="I16" s="9" t="s">
        <v>3</v>
      </c>
      <c r="K16" s="5"/>
      <c r="L16" s="19" t="s">
        <v>11</v>
      </c>
      <c r="M16" s="21" t="s">
        <v>12</v>
      </c>
      <c r="N16" s="23" t="s">
        <v>13</v>
      </c>
      <c r="O16" s="25" t="s">
        <v>14</v>
      </c>
      <c r="P16" s="27" t="s">
        <v>15</v>
      </c>
      <c r="Q16" s="29" t="s">
        <v>16</v>
      </c>
      <c r="R16" s="31" t="s">
        <v>17</v>
      </c>
      <c r="S16" s="9" t="s">
        <v>3</v>
      </c>
    </row>
    <row r="17" spans="1:19" x14ac:dyDescent="0.3">
      <c r="A17" s="10">
        <v>0.41666666666666669</v>
      </c>
      <c r="B17" s="20"/>
      <c r="C17" s="22"/>
      <c r="D17" s="24"/>
      <c r="E17" s="26"/>
      <c r="F17" s="28"/>
      <c r="G17" s="30">
        <v>3</v>
      </c>
      <c r="H17" s="32">
        <v>6</v>
      </c>
      <c r="I17" s="11">
        <f>SUM(B17:H17)</f>
        <v>9</v>
      </c>
      <c r="K17" s="10">
        <v>0.41666666666666669</v>
      </c>
      <c r="L17" s="20"/>
      <c r="M17" s="22"/>
      <c r="N17" s="24"/>
      <c r="O17" s="26">
        <v>4</v>
      </c>
      <c r="P17" s="28"/>
      <c r="Q17" s="30">
        <v>3</v>
      </c>
      <c r="R17" s="32">
        <v>6</v>
      </c>
      <c r="S17" s="11">
        <f>SUM(L17:R17)</f>
        <v>13</v>
      </c>
    </row>
    <row r="18" spans="1:19" x14ac:dyDescent="0.3">
      <c r="A18" s="15">
        <v>0.45833333333333331</v>
      </c>
      <c r="B18" s="43" t="s">
        <v>19</v>
      </c>
      <c r="C18" s="44"/>
      <c r="D18" s="44"/>
      <c r="E18" s="44"/>
      <c r="F18" s="44"/>
      <c r="G18" s="44"/>
      <c r="H18" s="32"/>
      <c r="I18" s="11">
        <f t="shared" ref="I18:I25" si="1">SUM(B18:H18)</f>
        <v>0</v>
      </c>
      <c r="K18" s="15">
        <v>0.45833333333333331</v>
      </c>
      <c r="L18" s="43" t="s">
        <v>19</v>
      </c>
      <c r="M18" s="44"/>
      <c r="N18" s="44"/>
      <c r="O18" s="44"/>
      <c r="P18" s="44"/>
      <c r="Q18" s="45"/>
      <c r="R18" s="32"/>
      <c r="S18" s="11">
        <f t="shared" ref="S18:S29" si="2">SUM(L18:R18)</f>
        <v>0</v>
      </c>
    </row>
    <row r="19" spans="1:19" x14ac:dyDescent="0.3">
      <c r="A19" s="15">
        <v>0.5</v>
      </c>
      <c r="B19" s="20">
        <v>6</v>
      </c>
      <c r="C19" s="22"/>
      <c r="D19" s="24"/>
      <c r="E19" s="26"/>
      <c r="F19" s="28">
        <v>6</v>
      </c>
      <c r="G19" s="30"/>
      <c r="H19" s="32">
        <v>6</v>
      </c>
      <c r="I19" s="11">
        <f t="shared" si="1"/>
        <v>18</v>
      </c>
      <c r="K19" s="15">
        <v>0.5</v>
      </c>
      <c r="L19" s="20">
        <v>6</v>
      </c>
      <c r="M19" s="22"/>
      <c r="N19" s="24">
        <v>4</v>
      </c>
      <c r="O19" s="26"/>
      <c r="P19" s="28">
        <v>8</v>
      </c>
      <c r="Q19" s="30"/>
      <c r="R19" s="32">
        <v>6</v>
      </c>
      <c r="S19" s="11">
        <f t="shared" si="2"/>
        <v>24</v>
      </c>
    </row>
    <row r="20" spans="1:19" x14ac:dyDescent="0.3">
      <c r="A20" s="15">
        <v>0.52083333333333337</v>
      </c>
      <c r="B20" s="20"/>
      <c r="C20" s="22"/>
      <c r="D20" s="24"/>
      <c r="E20" s="26">
        <v>5</v>
      </c>
      <c r="F20" s="28"/>
      <c r="G20" s="30"/>
      <c r="H20" s="32"/>
      <c r="I20" s="11">
        <f t="shared" si="1"/>
        <v>5</v>
      </c>
      <c r="K20" s="15">
        <v>0.52083333333333337</v>
      </c>
      <c r="L20" s="20"/>
      <c r="M20" s="22"/>
      <c r="N20" s="24"/>
      <c r="O20" s="26">
        <v>4</v>
      </c>
      <c r="P20" s="28"/>
      <c r="Q20" s="30"/>
      <c r="R20" s="32"/>
      <c r="S20" s="11">
        <f t="shared" si="2"/>
        <v>4</v>
      </c>
    </row>
    <row r="21" spans="1:19" x14ac:dyDescent="0.3">
      <c r="A21" s="15">
        <v>0.54166666666666663</v>
      </c>
      <c r="B21" s="20"/>
      <c r="C21" s="22">
        <v>6</v>
      </c>
      <c r="D21" s="24"/>
      <c r="E21" s="26"/>
      <c r="F21" s="28"/>
      <c r="G21" s="30"/>
      <c r="H21" s="32"/>
      <c r="I21" s="11">
        <f t="shared" si="1"/>
        <v>6</v>
      </c>
      <c r="K21" s="15">
        <v>0.54166666666666663</v>
      </c>
      <c r="L21" s="20"/>
      <c r="M21" s="22">
        <v>6</v>
      </c>
      <c r="N21" s="24"/>
      <c r="O21" s="26"/>
      <c r="P21" s="28"/>
      <c r="Q21" s="30"/>
      <c r="R21" s="32">
        <v>6</v>
      </c>
      <c r="S21" s="11">
        <f t="shared" si="2"/>
        <v>12</v>
      </c>
    </row>
    <row r="22" spans="1:19" x14ac:dyDescent="0.3">
      <c r="A22" s="15">
        <v>0.5625</v>
      </c>
      <c r="B22" s="20"/>
      <c r="C22" s="22"/>
      <c r="D22" s="24">
        <v>4</v>
      </c>
      <c r="E22" s="26"/>
      <c r="F22" s="28"/>
      <c r="G22" s="30"/>
      <c r="H22" s="32"/>
      <c r="I22" s="11">
        <f t="shared" si="1"/>
        <v>4</v>
      </c>
      <c r="K22" s="15">
        <v>0.5625</v>
      </c>
      <c r="L22" s="20">
        <v>6</v>
      </c>
      <c r="M22" s="22"/>
      <c r="N22" s="24">
        <v>4</v>
      </c>
      <c r="O22" s="26"/>
      <c r="P22" s="28"/>
      <c r="Q22" s="30"/>
      <c r="R22" s="32"/>
      <c r="S22" s="11">
        <f t="shared" si="2"/>
        <v>10</v>
      </c>
    </row>
    <row r="23" spans="1:19" x14ac:dyDescent="0.3">
      <c r="A23" s="15">
        <v>0.58333333333333337</v>
      </c>
      <c r="B23" s="20"/>
      <c r="C23" s="22"/>
      <c r="D23" s="24"/>
      <c r="E23" s="26"/>
      <c r="F23" s="28"/>
      <c r="G23" s="30">
        <v>3</v>
      </c>
      <c r="H23" s="32"/>
      <c r="I23" s="11">
        <f t="shared" si="1"/>
        <v>3</v>
      </c>
      <c r="K23" s="15">
        <v>0.58333333333333337</v>
      </c>
      <c r="L23" s="20"/>
      <c r="M23" s="22"/>
      <c r="N23" s="24"/>
      <c r="O23" s="26"/>
      <c r="P23" s="28"/>
      <c r="Q23" s="30">
        <v>3</v>
      </c>
      <c r="R23" s="32"/>
      <c r="S23" s="11">
        <f t="shared" si="2"/>
        <v>3</v>
      </c>
    </row>
    <row r="24" spans="1:19" x14ac:dyDescent="0.3">
      <c r="A24" s="15">
        <v>0.60416666666666663</v>
      </c>
      <c r="B24" s="43" t="s">
        <v>19</v>
      </c>
      <c r="C24" s="44"/>
      <c r="D24" s="44"/>
      <c r="E24" s="44"/>
      <c r="F24" s="44"/>
      <c r="G24" s="44"/>
      <c r="H24" s="32">
        <v>6</v>
      </c>
      <c r="I24" s="11">
        <f t="shared" si="1"/>
        <v>6</v>
      </c>
      <c r="K24" s="15">
        <v>0.60416666666666663</v>
      </c>
      <c r="L24" s="43" t="s">
        <v>19</v>
      </c>
      <c r="M24" s="44"/>
      <c r="N24" s="44"/>
      <c r="O24" s="44"/>
      <c r="P24" s="44"/>
      <c r="Q24" s="45"/>
      <c r="R24" s="32">
        <v>6</v>
      </c>
      <c r="S24" s="11">
        <f t="shared" si="2"/>
        <v>6</v>
      </c>
    </row>
    <row r="25" spans="1:19" x14ac:dyDescent="0.3">
      <c r="A25" s="15">
        <v>0.625</v>
      </c>
      <c r="B25" s="20"/>
      <c r="C25" s="22"/>
      <c r="D25" s="24"/>
      <c r="E25" s="26"/>
      <c r="F25" s="28">
        <v>6</v>
      </c>
      <c r="G25" s="30"/>
      <c r="H25" s="32"/>
      <c r="I25" s="11">
        <f t="shared" si="1"/>
        <v>6</v>
      </c>
      <c r="K25" s="15">
        <v>0.625</v>
      </c>
      <c r="L25" s="20"/>
      <c r="M25" s="22"/>
      <c r="N25" s="24"/>
      <c r="O25" s="26"/>
      <c r="P25" s="28">
        <v>8</v>
      </c>
      <c r="Q25" s="30"/>
      <c r="R25" s="36"/>
      <c r="S25" s="11">
        <f t="shared" si="2"/>
        <v>8</v>
      </c>
    </row>
    <row r="26" spans="1:19" ht="16.2" thickBot="1" x14ac:dyDescent="0.35">
      <c r="A26" s="41" t="s">
        <v>4</v>
      </c>
      <c r="B26" s="42"/>
      <c r="C26" s="42"/>
      <c r="D26" s="42"/>
      <c r="E26" s="42"/>
      <c r="F26" s="42"/>
      <c r="G26" s="42"/>
      <c r="H26" s="18"/>
      <c r="I26" s="12">
        <f>SUM(I17:I25)</f>
        <v>57</v>
      </c>
      <c r="K26" s="15">
        <v>0.66666666666666696</v>
      </c>
      <c r="L26" s="20"/>
      <c r="M26" s="22"/>
      <c r="N26" s="24"/>
      <c r="O26" s="26"/>
      <c r="P26" s="28"/>
      <c r="Q26" s="30"/>
      <c r="R26" s="35"/>
      <c r="S26" s="11">
        <f t="shared" si="2"/>
        <v>0</v>
      </c>
    </row>
    <row r="27" spans="1:19" x14ac:dyDescent="0.3">
      <c r="A27" s="16"/>
      <c r="B27" s="16"/>
      <c r="C27" s="16"/>
      <c r="D27" s="16"/>
      <c r="E27" s="16"/>
      <c r="F27" s="16"/>
      <c r="G27" s="16"/>
      <c r="H27" s="16"/>
      <c r="I27" s="16"/>
      <c r="K27" s="15">
        <v>0.6875</v>
      </c>
      <c r="L27" s="43" t="s">
        <v>19</v>
      </c>
      <c r="M27" s="44"/>
      <c r="N27" s="44"/>
      <c r="O27" s="44"/>
      <c r="P27" s="44"/>
      <c r="Q27" s="45"/>
      <c r="R27" s="32">
        <v>6</v>
      </c>
      <c r="S27" s="11">
        <f t="shared" si="2"/>
        <v>6</v>
      </c>
    </row>
    <row r="28" spans="1:19" x14ac:dyDescent="0.3">
      <c r="A28" s="16"/>
      <c r="B28" s="16"/>
      <c r="C28" s="16"/>
      <c r="D28" s="16"/>
      <c r="E28" s="16"/>
      <c r="F28" s="16"/>
      <c r="G28" s="16"/>
      <c r="H28" s="16"/>
      <c r="I28" s="16"/>
      <c r="K28" s="15">
        <v>0.64583333333333337</v>
      </c>
      <c r="L28" s="20"/>
      <c r="M28" s="22"/>
      <c r="N28" s="24"/>
      <c r="O28" s="26"/>
      <c r="P28" s="28"/>
      <c r="Q28" s="30"/>
      <c r="R28" s="35"/>
      <c r="S28" s="11">
        <f t="shared" si="2"/>
        <v>0</v>
      </c>
    </row>
    <row r="29" spans="1:19" x14ac:dyDescent="0.3">
      <c r="K29" s="15">
        <v>0.70833333333333337</v>
      </c>
      <c r="L29" s="20"/>
      <c r="M29" s="22"/>
      <c r="N29" s="24"/>
      <c r="O29" s="26"/>
      <c r="P29" s="28"/>
      <c r="Q29" s="30"/>
      <c r="R29" s="35"/>
      <c r="S29" s="11">
        <f t="shared" si="2"/>
        <v>0</v>
      </c>
    </row>
    <row r="30" spans="1:19" ht="16.2" thickBot="1" x14ac:dyDescent="0.35">
      <c r="K30" s="33" t="s">
        <v>4</v>
      </c>
      <c r="L30" s="34"/>
      <c r="M30" s="34"/>
      <c r="N30" s="34"/>
      <c r="O30" s="34"/>
      <c r="P30" s="34"/>
      <c r="Q30" s="34"/>
      <c r="R30" s="34"/>
      <c r="S30" s="12">
        <f>SUM(S17:S29)</f>
        <v>86</v>
      </c>
    </row>
    <row r="32" spans="1:19" x14ac:dyDescent="0.3">
      <c r="K32" s="37">
        <v>0.14583333333333334</v>
      </c>
      <c r="L32" t="s">
        <v>20</v>
      </c>
    </row>
  </sheetData>
  <mergeCells count="16">
    <mergeCell ref="A2:I2"/>
    <mergeCell ref="B6:G6"/>
    <mergeCell ref="B9:G9"/>
    <mergeCell ref="A12:G12"/>
    <mergeCell ref="K2:S2"/>
    <mergeCell ref="L6:Q6"/>
    <mergeCell ref="A26:G26"/>
    <mergeCell ref="L27:Q27"/>
    <mergeCell ref="K15:S15"/>
    <mergeCell ref="L9:Q9"/>
    <mergeCell ref="K12:Q12"/>
    <mergeCell ref="L18:Q18"/>
    <mergeCell ref="L24:Q24"/>
    <mergeCell ref="A15:I15"/>
    <mergeCell ref="B18:G18"/>
    <mergeCell ref="B24:G24"/>
  </mergeCells>
  <pageMargins left="0.75" right="0.75" top="1" bottom="1" header="0.5" footer="0.5"/>
  <pageSetup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H1" sqref="H1:H1048576"/>
    </sheetView>
  </sheetViews>
  <sheetFormatPr defaultColWidth="11" defaultRowHeight="15.6" x14ac:dyDescent="0.3"/>
  <sheetData>
    <row r="1" spans="1:9" ht="16.2" thickBot="1" x14ac:dyDescent="0.35"/>
    <row r="2" spans="1:9" ht="16.2" thickBot="1" x14ac:dyDescent="0.35">
      <c r="A2" s="46" t="s">
        <v>7</v>
      </c>
      <c r="B2" s="47"/>
      <c r="C2" s="47"/>
      <c r="D2" s="47"/>
      <c r="E2" s="47"/>
      <c r="F2" s="47"/>
      <c r="G2" s="47"/>
      <c r="H2" s="47"/>
      <c r="I2" s="48"/>
    </row>
    <row r="3" spans="1:9" x14ac:dyDescent="0.3">
      <c r="A3" s="5"/>
      <c r="B3" s="6" t="s">
        <v>0</v>
      </c>
      <c r="C3" s="6" t="s">
        <v>0</v>
      </c>
      <c r="D3" s="7" t="s">
        <v>1</v>
      </c>
      <c r="E3" s="7" t="s">
        <v>1</v>
      </c>
      <c r="F3" s="8" t="s">
        <v>2</v>
      </c>
      <c r="G3" s="8" t="s">
        <v>2</v>
      </c>
      <c r="H3" s="13" t="s">
        <v>5</v>
      </c>
      <c r="I3" s="9" t="s">
        <v>3</v>
      </c>
    </row>
    <row r="4" spans="1:9" s="1" customFormat="1" x14ac:dyDescent="0.3">
      <c r="A4" s="10">
        <v>0.41666666666666669</v>
      </c>
      <c r="B4" s="2">
        <v>10</v>
      </c>
      <c r="C4" s="2">
        <v>0</v>
      </c>
      <c r="D4" s="3">
        <v>12</v>
      </c>
      <c r="E4" s="3">
        <v>12</v>
      </c>
      <c r="F4" s="4">
        <v>15</v>
      </c>
      <c r="G4" s="4">
        <v>0</v>
      </c>
      <c r="H4" s="14">
        <v>0</v>
      </c>
      <c r="I4" s="11">
        <f>SUM(B4:H4)</f>
        <v>49</v>
      </c>
    </row>
    <row r="5" spans="1:9" s="1" customFormat="1" x14ac:dyDescent="0.3">
      <c r="A5" s="15">
        <v>0.45833333333333331</v>
      </c>
      <c r="B5" s="2">
        <v>10</v>
      </c>
      <c r="C5" s="2">
        <v>0</v>
      </c>
      <c r="D5" s="3">
        <v>12</v>
      </c>
      <c r="E5" s="3">
        <v>12</v>
      </c>
      <c r="F5" s="4">
        <v>15</v>
      </c>
      <c r="G5" s="4">
        <v>0</v>
      </c>
      <c r="H5" s="14">
        <v>10</v>
      </c>
      <c r="I5" s="11">
        <f>SUM(B5:H5)</f>
        <v>59</v>
      </c>
    </row>
    <row r="6" spans="1:9" s="1" customFormat="1" x14ac:dyDescent="0.3">
      <c r="A6" s="15">
        <v>0.5</v>
      </c>
      <c r="B6" s="49" t="s">
        <v>6</v>
      </c>
      <c r="C6" s="50"/>
      <c r="D6" s="50"/>
      <c r="E6" s="50"/>
      <c r="F6" s="50"/>
      <c r="G6" s="50"/>
      <c r="H6" s="52"/>
      <c r="I6" s="11"/>
    </row>
    <row r="7" spans="1:9" s="1" customFormat="1" x14ac:dyDescent="0.3">
      <c r="A7" s="15">
        <v>0.54166666666666663</v>
      </c>
      <c r="B7" s="2">
        <v>10</v>
      </c>
      <c r="C7" s="2">
        <v>0</v>
      </c>
      <c r="D7" s="3">
        <v>12</v>
      </c>
      <c r="E7" s="3">
        <v>12</v>
      </c>
      <c r="F7" s="4">
        <v>15</v>
      </c>
      <c r="G7" s="4">
        <v>0</v>
      </c>
      <c r="H7" s="14">
        <v>0</v>
      </c>
      <c r="I7" s="11">
        <f>SUM(B7:H7)</f>
        <v>49</v>
      </c>
    </row>
    <row r="8" spans="1:9" s="1" customFormat="1" x14ac:dyDescent="0.3">
      <c r="A8" s="15">
        <v>0.58333333333333337</v>
      </c>
      <c r="B8" s="2">
        <v>10</v>
      </c>
      <c r="C8" s="2">
        <v>0</v>
      </c>
      <c r="D8" s="3">
        <v>12</v>
      </c>
      <c r="E8" s="3">
        <v>12</v>
      </c>
      <c r="F8" s="4">
        <v>15</v>
      </c>
      <c r="G8" s="4">
        <v>0</v>
      </c>
      <c r="H8" s="14">
        <v>10</v>
      </c>
      <c r="I8" s="11">
        <f>SUM(B8:H8)</f>
        <v>59</v>
      </c>
    </row>
    <row r="9" spans="1:9" s="1" customFormat="1" x14ac:dyDescent="0.3">
      <c r="A9" s="15">
        <v>0.625</v>
      </c>
      <c r="B9" s="49" t="s">
        <v>6</v>
      </c>
      <c r="C9" s="50"/>
      <c r="D9" s="50"/>
      <c r="E9" s="50"/>
      <c r="F9" s="50"/>
      <c r="G9" s="50"/>
      <c r="H9" s="52"/>
      <c r="I9" s="11"/>
    </row>
    <row r="10" spans="1:9" s="1" customFormat="1" x14ac:dyDescent="0.3">
      <c r="A10" s="15">
        <v>0.66666666666666663</v>
      </c>
      <c r="B10" s="2">
        <v>10</v>
      </c>
      <c r="C10" s="2">
        <v>0</v>
      </c>
      <c r="D10" s="3">
        <v>12</v>
      </c>
      <c r="E10" s="3">
        <v>12</v>
      </c>
      <c r="F10" s="4">
        <v>15</v>
      </c>
      <c r="G10" s="4">
        <v>0</v>
      </c>
      <c r="H10" s="14">
        <v>0</v>
      </c>
      <c r="I10" s="11">
        <f>SUM(B10:H10)</f>
        <v>49</v>
      </c>
    </row>
    <row r="11" spans="1:9" s="1" customFormat="1" ht="16.2" thickBot="1" x14ac:dyDescent="0.35">
      <c r="A11" s="41" t="s">
        <v>4</v>
      </c>
      <c r="B11" s="42"/>
      <c r="C11" s="42"/>
      <c r="D11" s="42"/>
      <c r="E11" s="42"/>
      <c r="F11" s="42"/>
      <c r="G11" s="42"/>
      <c r="H11" s="51"/>
      <c r="I11" s="12">
        <f>SUM(I4:I10)</f>
        <v>265</v>
      </c>
    </row>
    <row r="12" spans="1:9" s="1" customFormat="1" x14ac:dyDescent="0.3">
      <c r="A12" s="16"/>
      <c r="B12" s="16"/>
      <c r="C12" s="16"/>
      <c r="D12" s="16"/>
      <c r="E12" s="16"/>
      <c r="F12" s="16"/>
      <c r="G12" s="16"/>
      <c r="H12" s="16"/>
      <c r="I12" s="16"/>
    </row>
    <row r="13" spans="1:9" s="1" customFormat="1" ht="16.2" thickBot="1" x14ac:dyDescent="0.35"/>
    <row r="14" spans="1:9" s="1" customFormat="1" ht="16.2" thickBot="1" x14ac:dyDescent="0.35">
      <c r="A14" s="46" t="s">
        <v>8</v>
      </c>
      <c r="B14" s="47"/>
      <c r="C14" s="47"/>
      <c r="D14" s="47"/>
      <c r="E14" s="47"/>
      <c r="F14" s="47"/>
      <c r="G14" s="47"/>
      <c r="H14" s="47"/>
      <c r="I14" s="48"/>
    </row>
    <row r="15" spans="1:9" s="1" customFormat="1" x14ac:dyDescent="0.3">
      <c r="A15" s="5"/>
      <c r="B15" s="6" t="s">
        <v>0</v>
      </c>
      <c r="C15" s="6" t="s">
        <v>0</v>
      </c>
      <c r="D15" s="7" t="s">
        <v>1</v>
      </c>
      <c r="E15" s="7" t="s">
        <v>1</v>
      </c>
      <c r="F15" s="8" t="s">
        <v>2</v>
      </c>
      <c r="G15" s="8" t="s">
        <v>2</v>
      </c>
      <c r="H15" s="13" t="s">
        <v>5</v>
      </c>
      <c r="I15" s="9" t="s">
        <v>3</v>
      </c>
    </row>
    <row r="16" spans="1:9" s="1" customFormat="1" x14ac:dyDescent="0.3">
      <c r="A16" s="10">
        <v>0.41666666666666669</v>
      </c>
      <c r="B16" s="2">
        <v>10</v>
      </c>
      <c r="C16" s="2">
        <v>10</v>
      </c>
      <c r="D16" s="3">
        <v>12</v>
      </c>
      <c r="E16" s="3">
        <v>12</v>
      </c>
      <c r="F16" s="4">
        <v>15</v>
      </c>
      <c r="G16" s="4">
        <v>15</v>
      </c>
      <c r="H16" s="14">
        <v>0</v>
      </c>
      <c r="I16" s="11">
        <f t="shared" ref="I16:I22" si="0">SUM(B16:H16)</f>
        <v>74</v>
      </c>
    </row>
    <row r="17" spans="1:9" s="1" customFormat="1" x14ac:dyDescent="0.3">
      <c r="A17" s="15">
        <v>0.45833333333333331</v>
      </c>
      <c r="B17" s="2">
        <v>10</v>
      </c>
      <c r="C17" s="2">
        <v>10</v>
      </c>
      <c r="D17" s="3">
        <v>12</v>
      </c>
      <c r="E17" s="3">
        <v>12</v>
      </c>
      <c r="F17" s="4">
        <v>15</v>
      </c>
      <c r="G17" s="4">
        <v>15</v>
      </c>
      <c r="H17" s="14">
        <v>10</v>
      </c>
      <c r="I17" s="11">
        <f t="shared" si="0"/>
        <v>84</v>
      </c>
    </row>
    <row r="18" spans="1:9" s="1" customFormat="1" x14ac:dyDescent="0.3">
      <c r="A18" s="15">
        <v>0.5</v>
      </c>
      <c r="B18" s="49" t="s">
        <v>6</v>
      </c>
      <c r="C18" s="50"/>
      <c r="D18" s="50"/>
      <c r="E18" s="50"/>
      <c r="F18" s="50"/>
      <c r="G18" s="50"/>
      <c r="H18" s="52"/>
      <c r="I18" s="11"/>
    </row>
    <row r="19" spans="1:9" s="1" customFormat="1" x14ac:dyDescent="0.3">
      <c r="A19" s="15">
        <v>0.54166666666666663</v>
      </c>
      <c r="B19" s="2">
        <v>10</v>
      </c>
      <c r="C19" s="2">
        <v>10</v>
      </c>
      <c r="D19" s="3">
        <v>12</v>
      </c>
      <c r="E19" s="3">
        <v>12</v>
      </c>
      <c r="F19" s="4">
        <v>15</v>
      </c>
      <c r="G19" s="4">
        <v>15</v>
      </c>
      <c r="H19" s="14">
        <v>0</v>
      </c>
      <c r="I19" s="11">
        <f t="shared" si="0"/>
        <v>74</v>
      </c>
    </row>
    <row r="20" spans="1:9" x14ac:dyDescent="0.3">
      <c r="A20" s="15">
        <v>0.58333333333333337</v>
      </c>
      <c r="B20" s="2">
        <v>10</v>
      </c>
      <c r="C20" s="2">
        <v>10</v>
      </c>
      <c r="D20" s="3">
        <v>12</v>
      </c>
      <c r="E20" s="3">
        <v>12</v>
      </c>
      <c r="F20" s="4">
        <v>15</v>
      </c>
      <c r="G20" s="4">
        <v>15</v>
      </c>
      <c r="H20" s="14">
        <v>10</v>
      </c>
      <c r="I20" s="11">
        <f t="shared" si="0"/>
        <v>84</v>
      </c>
    </row>
    <row r="21" spans="1:9" s="1" customFormat="1" x14ac:dyDescent="0.3">
      <c r="A21" s="15">
        <v>0.625</v>
      </c>
      <c r="B21" s="49" t="s">
        <v>6</v>
      </c>
      <c r="C21" s="50"/>
      <c r="D21" s="50"/>
      <c r="E21" s="50"/>
      <c r="F21" s="50"/>
      <c r="G21" s="50"/>
      <c r="H21" s="52"/>
      <c r="I21" s="11"/>
    </row>
    <row r="22" spans="1:9" x14ac:dyDescent="0.3">
      <c r="A22" s="15">
        <v>0.66666666666666663</v>
      </c>
      <c r="B22" s="2">
        <v>10</v>
      </c>
      <c r="C22" s="2">
        <v>10</v>
      </c>
      <c r="D22" s="3">
        <v>12</v>
      </c>
      <c r="E22" s="3">
        <v>12</v>
      </c>
      <c r="F22" s="4">
        <v>15</v>
      </c>
      <c r="G22" s="4">
        <v>15</v>
      </c>
      <c r="H22" s="14">
        <v>0</v>
      </c>
      <c r="I22" s="11">
        <f t="shared" si="0"/>
        <v>74</v>
      </c>
    </row>
    <row r="23" spans="1:9" ht="16.2" thickBot="1" x14ac:dyDescent="0.35">
      <c r="A23" s="41" t="s">
        <v>4</v>
      </c>
      <c r="B23" s="42"/>
      <c r="C23" s="42"/>
      <c r="D23" s="42"/>
      <c r="E23" s="42"/>
      <c r="F23" s="42"/>
      <c r="G23" s="42"/>
      <c r="H23" s="51"/>
      <c r="I23" s="12">
        <f>SUM(I16:I22)</f>
        <v>390</v>
      </c>
    </row>
  </sheetData>
  <mergeCells count="8">
    <mergeCell ref="A2:I2"/>
    <mergeCell ref="A14:I14"/>
    <mergeCell ref="A23:H23"/>
    <mergeCell ref="A11:H11"/>
    <mergeCell ref="B6:H6"/>
    <mergeCell ref="B9:H9"/>
    <mergeCell ref="B18:H18"/>
    <mergeCell ref="B21:H21"/>
  </mergeCells>
  <pageMargins left="0.75" right="0.75" top="1" bottom="1" header="0.5" footer="0.5"/>
  <pageSetup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2019</vt:lpstr>
      <vt:lpstr>Hoja1</vt:lpstr>
    </vt:vector>
  </TitlesOfParts>
  <Company>Grupo Dolphin Discovery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Garduño</dc:creator>
  <cp:lastModifiedBy>Pam George</cp:lastModifiedBy>
  <cp:lastPrinted>2017-01-09T18:33:27Z</cp:lastPrinted>
  <dcterms:created xsi:type="dcterms:W3CDTF">2017-01-09T15:43:36Z</dcterms:created>
  <dcterms:modified xsi:type="dcterms:W3CDTF">2019-09-21T22:41:14Z</dcterms:modified>
</cp:coreProperties>
</file>